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File-sv01\ネリサポ\公社データ\練馬ビジネスサポートセンター\100_相談・企業診断\７ R6ワンストップ創業支援\004_テキスト・宿題・ワークシートR6\配付用宿題データ\"/>
    </mc:Choice>
  </mc:AlternateContent>
  <xr:revisionPtr revIDLastSave="0" documentId="13_ncr:1_{6E7D8074-3AAD-47C8-9C9D-BEC29FE4B7C5}" xr6:coauthVersionLast="47" xr6:coauthVersionMax="47" xr10:uidLastSave="{00000000-0000-0000-0000-000000000000}"/>
  <bookViews>
    <workbookView xWindow="-120" yWindow="-120" windowWidth="24240" windowHeight="13290" xr2:uid="{C407B86D-D0E3-4269-BFCC-67D418CFDB75}"/>
  </bookViews>
  <sheets>
    <sheet name="収支計画" sheetId="1" r:id="rId1"/>
    <sheet name="１か月の販売費及び一般管理費洗い出し" sheetId="2" r:id="rId2"/>
    <sheet name="資金計画" sheetId="3" r:id="rId3"/>
    <sheet name="開業資金の洗い出し" sheetId="4" r:id="rId4"/>
    <sheet name="補助シート_運転資金"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E12" i="1"/>
  <c r="F11" i="1"/>
  <c r="F25" i="1" s="1"/>
  <c r="E11" i="1"/>
  <c r="E25" i="1" s="1"/>
  <c r="F10" i="1"/>
  <c r="E10" i="1"/>
  <c r="C27" i="5"/>
  <c r="D27" i="5"/>
  <c r="H27" i="4"/>
  <c r="G19" i="3"/>
  <c r="D18" i="3"/>
  <c r="D11" i="3"/>
  <c r="H30" i="2"/>
  <c r="D12" i="1"/>
  <c r="D11" i="1"/>
  <c r="D25" i="1" s="1"/>
  <c r="D10" i="1"/>
  <c r="D19" i="3" l="1"/>
  <c r="G21" i="3" s="1"/>
</calcChain>
</file>

<file path=xl/sharedStrings.xml><?xml version="1.0" encoding="utf-8"?>
<sst xmlns="http://schemas.openxmlformats.org/spreadsheetml/2006/main" count="148" uniqueCount="96">
  <si>
    <t>項目</t>
    <rPh sb="0" eb="2">
      <t>コウモク</t>
    </rPh>
    <phoneticPr fontId="1"/>
  </si>
  <si>
    <t>売上高</t>
    <rPh sb="0" eb="2">
      <t>ウリアゲ</t>
    </rPh>
    <rPh sb="2" eb="3">
      <t>ダカ</t>
    </rPh>
    <phoneticPr fontId="1"/>
  </si>
  <si>
    <t>1年目(1年間)</t>
    <rPh sb="1" eb="3">
      <t>ネンメ</t>
    </rPh>
    <rPh sb="5" eb="7">
      <t>ネンカン</t>
    </rPh>
    <phoneticPr fontId="1"/>
  </si>
  <si>
    <t>計算根拠</t>
    <rPh sb="0" eb="4">
      <t>ケイサンコンキョ</t>
    </rPh>
    <phoneticPr fontId="1"/>
  </si>
  <si>
    <t>売上原価</t>
    <rPh sb="0" eb="2">
      <t>ウリアゲ</t>
    </rPh>
    <rPh sb="2" eb="4">
      <t>ゲンカ</t>
    </rPh>
    <phoneticPr fontId="1"/>
  </si>
  <si>
    <t>売上総利益</t>
    <rPh sb="0" eb="5">
      <t>ウリアゲソウリエキ</t>
    </rPh>
    <phoneticPr fontId="1"/>
  </si>
  <si>
    <t>(参考)原価率</t>
    <rPh sb="1" eb="3">
      <t>サンコウ</t>
    </rPh>
    <rPh sb="4" eb="7">
      <t>ゲンカリツ</t>
    </rPh>
    <phoneticPr fontId="1"/>
  </si>
  <si>
    <t>販売管理費</t>
    <rPh sb="0" eb="5">
      <t>ハンバイカンリヒ</t>
    </rPh>
    <phoneticPr fontId="1"/>
  </si>
  <si>
    <t>氏名:○○○○</t>
    <rPh sb="0" eb="2">
      <t>シメイ</t>
    </rPh>
    <phoneticPr fontId="1"/>
  </si>
  <si>
    <t>作成日:○○○○年○○月○○日</t>
    <phoneticPr fontId="1"/>
  </si>
  <si>
    <t>XXXX</t>
    <phoneticPr fontId="1"/>
  </si>
  <si>
    <t>営業利益</t>
    <rPh sb="0" eb="4">
      <t>エイギョウリエキ</t>
    </rPh>
    <phoneticPr fontId="1"/>
  </si>
  <si>
    <t>単位:千円</t>
    <rPh sb="0" eb="2">
      <t>タンイ</t>
    </rPh>
    <rPh sb="3" eb="5">
      <t>センエン</t>
    </rPh>
    <phoneticPr fontId="1"/>
  </si>
  <si>
    <t>※個人事業主の場合は、自分の給料を経費に入れないでください。</t>
    <phoneticPr fontId="1"/>
  </si>
  <si>
    <t xml:space="preserve">
※法人の場合は、自分の給料を経費に入れてください。</t>
    <phoneticPr fontId="1"/>
  </si>
  <si>
    <t>給与（事業主）</t>
  </si>
  <si>
    <t>設備維持費</t>
  </si>
  <si>
    <t>給与（その他）</t>
  </si>
  <si>
    <t>リース料</t>
  </si>
  <si>
    <t>アルバイト</t>
  </si>
  <si>
    <t>レンタル料</t>
  </si>
  <si>
    <t>通勤交通費</t>
  </si>
  <si>
    <t>交際費</t>
  </si>
  <si>
    <t>交通費</t>
  </si>
  <si>
    <t>会議費</t>
  </si>
  <si>
    <t>書籍</t>
  </si>
  <si>
    <t>事務用品</t>
  </si>
  <si>
    <t>店舗</t>
  </si>
  <si>
    <t>印刷費用</t>
  </si>
  <si>
    <t>管理・共益費</t>
  </si>
  <si>
    <t>包装資材</t>
  </si>
  <si>
    <t>駐車場</t>
  </si>
  <si>
    <t>運送料</t>
  </si>
  <si>
    <t>通信費</t>
  </si>
  <si>
    <t>レンタル費</t>
  </si>
  <si>
    <t>水道</t>
  </si>
  <si>
    <t>保険</t>
  </si>
  <si>
    <t>ガス</t>
  </si>
  <si>
    <t>研修費</t>
  </si>
  <si>
    <t>電気</t>
  </si>
  <si>
    <t>DM発送費</t>
  </si>
  <si>
    <t>チラシ</t>
  </si>
  <si>
    <t>パンフレット</t>
  </si>
  <si>
    <t>Web広告</t>
  </si>
  <si>
    <t>広告費</t>
  </si>
  <si>
    <t>POP作成費</t>
  </si>
  <si>
    <t>ポイントカード</t>
  </si>
  <si>
    <t>ホームページ管理</t>
  </si>
  <si>
    <t>１か月の経費の洗い出しをして、１２か月分を掛けたものを、１年目の収支計画に記入してください</t>
    <phoneticPr fontId="1"/>
  </si>
  <si>
    <t>【１か月の販売費及び一般管理費の洗い出し】</t>
    <phoneticPr fontId="1"/>
  </si>
  <si>
    <t>金額</t>
    <rPh sb="0" eb="2">
      <t>キンガク</t>
    </rPh>
    <phoneticPr fontId="1"/>
  </si>
  <si>
    <t>人件費</t>
    <rPh sb="0" eb="3">
      <t>ジンケンヒ</t>
    </rPh>
    <phoneticPr fontId="1"/>
  </si>
  <si>
    <t>福利厚生費（保険・年金）</t>
    <phoneticPr fontId="1"/>
  </si>
  <si>
    <t>家賃</t>
    <rPh sb="0" eb="2">
      <t>ヤチン</t>
    </rPh>
    <phoneticPr fontId="1"/>
  </si>
  <si>
    <t>光熱費</t>
    <rPh sb="0" eb="3">
      <t>コウネツヒ</t>
    </rPh>
    <phoneticPr fontId="1"/>
  </si>
  <si>
    <t>販売促進費</t>
    <rPh sb="0" eb="5">
      <t>ハンバイソクシンヒ</t>
    </rPh>
    <phoneticPr fontId="1"/>
  </si>
  <si>
    <t>設備</t>
    <rPh sb="0" eb="2">
      <t>セツビ</t>
    </rPh>
    <phoneticPr fontId="1"/>
  </si>
  <si>
    <t>その他</t>
    <rPh sb="2" eb="3">
      <t>タ</t>
    </rPh>
    <phoneticPr fontId="1"/>
  </si>
  <si>
    <t>合計</t>
    <rPh sb="0" eb="2">
      <t>ゴウケイ</t>
    </rPh>
    <phoneticPr fontId="1"/>
  </si>
  <si>
    <t>※費目は自由に書き換えてください</t>
    <phoneticPr fontId="1"/>
  </si>
  <si>
    <t>【資金計画】</t>
    <rPh sb="1" eb="5">
      <t>シキンケイカク</t>
    </rPh>
    <phoneticPr fontId="1"/>
  </si>
  <si>
    <t>必要資金</t>
    <rPh sb="0" eb="4">
      <t>ヒツヨウシキン</t>
    </rPh>
    <phoneticPr fontId="1"/>
  </si>
  <si>
    <t>設備資金</t>
    <rPh sb="0" eb="4">
      <t>セツビシキン</t>
    </rPh>
    <phoneticPr fontId="1"/>
  </si>
  <si>
    <t>設備資金小計</t>
    <rPh sb="0" eb="4">
      <t>セツビシキン</t>
    </rPh>
    <rPh sb="4" eb="6">
      <t>ショウケイ</t>
    </rPh>
    <phoneticPr fontId="1"/>
  </si>
  <si>
    <t>XXX</t>
    <phoneticPr fontId="1"/>
  </si>
  <si>
    <t>運転資金</t>
    <rPh sb="0" eb="4">
      <t>ウンテンシキン</t>
    </rPh>
    <phoneticPr fontId="1"/>
  </si>
  <si>
    <t>運転資金小計</t>
    <rPh sb="0" eb="2">
      <t>ウンテン</t>
    </rPh>
    <rPh sb="2" eb="4">
      <t>シキン</t>
    </rPh>
    <rPh sb="4" eb="6">
      <t>ショウケイ</t>
    </rPh>
    <phoneticPr fontId="1"/>
  </si>
  <si>
    <t>調達方法</t>
    <rPh sb="0" eb="2">
      <t>チョウタツ</t>
    </rPh>
    <rPh sb="2" eb="4">
      <t>ホウホウ</t>
    </rPh>
    <phoneticPr fontId="1"/>
  </si>
  <si>
    <t>左右の一致確認</t>
    <rPh sb="0" eb="2">
      <t>サユウ</t>
    </rPh>
    <rPh sb="3" eb="5">
      <t>イッチ</t>
    </rPh>
    <rPh sb="5" eb="7">
      <t>カクニン</t>
    </rPh>
    <phoneticPr fontId="1"/>
  </si>
  <si>
    <t>店舗・事務所</t>
    <rPh sb="0" eb="2">
      <t>テンポ</t>
    </rPh>
    <rPh sb="3" eb="6">
      <t>ジムショ</t>
    </rPh>
    <phoneticPr fontId="1"/>
  </si>
  <si>
    <t>保証金</t>
    <rPh sb="0" eb="3">
      <t>ホショウキン</t>
    </rPh>
    <phoneticPr fontId="1"/>
  </si>
  <si>
    <t>敷金</t>
    <rPh sb="0" eb="2">
      <t>シキキン</t>
    </rPh>
    <phoneticPr fontId="1"/>
  </si>
  <si>
    <t>礼金</t>
    <rPh sb="0" eb="2">
      <t>レイキン</t>
    </rPh>
    <phoneticPr fontId="1"/>
  </si>
  <si>
    <t>仲介手数料</t>
    <rPh sb="0" eb="2">
      <t>チュウカイ</t>
    </rPh>
    <rPh sb="2" eb="5">
      <t>テスウリョウ</t>
    </rPh>
    <phoneticPr fontId="1"/>
  </si>
  <si>
    <t>設備・事務機器</t>
    <rPh sb="0" eb="2">
      <t>セツビ</t>
    </rPh>
    <rPh sb="3" eb="5">
      <t>ジム</t>
    </rPh>
    <rPh sb="5" eb="7">
      <t>キキ</t>
    </rPh>
    <phoneticPr fontId="1"/>
  </si>
  <si>
    <t>内装工事</t>
    <rPh sb="0" eb="4">
      <t>ナイソウコウジ</t>
    </rPh>
    <phoneticPr fontId="1"/>
  </si>
  <si>
    <t>設計費</t>
    <rPh sb="0" eb="3">
      <t>セッケイヒ</t>
    </rPh>
    <phoneticPr fontId="1"/>
  </si>
  <si>
    <t>デザイン費</t>
    <rPh sb="4" eb="5">
      <t>ヒ</t>
    </rPh>
    <phoneticPr fontId="1"/>
  </si>
  <si>
    <t>空調設備</t>
    <rPh sb="0" eb="4">
      <t>クウチョウセツビ</t>
    </rPh>
    <phoneticPr fontId="1"/>
  </si>
  <si>
    <t>クロス・床等工事</t>
    <rPh sb="4" eb="6">
      <t>ユカナド</t>
    </rPh>
    <rPh sb="6" eb="8">
      <t>コウジ</t>
    </rPh>
    <phoneticPr fontId="1"/>
  </si>
  <si>
    <t>外装工事</t>
    <rPh sb="0" eb="2">
      <t>ガイソウ</t>
    </rPh>
    <rPh sb="2" eb="4">
      <t>コウジ</t>
    </rPh>
    <phoneticPr fontId="1"/>
  </si>
  <si>
    <t>工事費(電気・配管)</t>
    <rPh sb="0" eb="3">
      <t>コウジヒ</t>
    </rPh>
    <rPh sb="4" eb="6">
      <t>デンキ</t>
    </rPh>
    <rPh sb="7" eb="9">
      <t>ハイカン</t>
    </rPh>
    <phoneticPr fontId="1"/>
  </si>
  <si>
    <t>店頭工事</t>
    <rPh sb="0" eb="4">
      <t>テントウコウジ</t>
    </rPh>
    <phoneticPr fontId="1"/>
  </si>
  <si>
    <t>看板</t>
    <rPh sb="0" eb="2">
      <t>カンバン</t>
    </rPh>
    <phoneticPr fontId="1"/>
  </si>
  <si>
    <t>初期経費</t>
    <rPh sb="0" eb="2">
      <t>ショキ</t>
    </rPh>
    <rPh sb="2" eb="4">
      <t>ケイヒ</t>
    </rPh>
    <phoneticPr fontId="1"/>
  </si>
  <si>
    <t>【補助シート：運転資金】</t>
  </si>
  <si>
    <t>※借入金の返済目的では融資は受けられませんが､
自分のキャッシュがどのくらい出ていくかの目安とするために計算に入れても構いません。</t>
    <phoneticPr fontId="1"/>
  </si>
  <si>
    <t>〇ヶ月</t>
    <rPh sb="2" eb="3">
      <t>ゲツ</t>
    </rPh>
    <phoneticPr fontId="1"/>
  </si>
  <si>
    <t>借入金返済</t>
    <rPh sb="0" eb="5">
      <t>カリイレキンヘンサイ</t>
    </rPh>
    <phoneticPr fontId="1"/>
  </si>
  <si>
    <t>運転資金合計</t>
    <rPh sb="0" eb="4">
      <t>ウンテンシキン</t>
    </rPh>
    <rPh sb="4" eb="6">
      <t>ゴウケイ</t>
    </rPh>
    <phoneticPr fontId="1"/>
  </si>
  <si>
    <t>※何ヶ月分の運転資金を計画するかで、資金計画は変わってきます。</t>
    <phoneticPr fontId="1"/>
  </si>
  <si>
    <t>1ヶ月</t>
    <rPh sb="2" eb="3">
      <t>ゲツ</t>
    </rPh>
    <phoneticPr fontId="1"/>
  </si>
  <si>
    <t>2年目</t>
    <rPh sb="1" eb="3">
      <t>ネンメ</t>
    </rPh>
    <phoneticPr fontId="1"/>
  </si>
  <si>
    <t>３年目</t>
    <rPh sb="1" eb="3">
      <t>ネンメ</t>
    </rPh>
    <phoneticPr fontId="1"/>
  </si>
  <si>
    <r>
      <t>【収支計画】 ※１年目の記載は必須。</t>
    </r>
    <r>
      <rPr>
        <sz val="10"/>
        <color rgb="FFFF0000"/>
        <rFont val="Meiryo UI"/>
        <family val="3"/>
        <charset val="128"/>
      </rPr>
      <t>２年目、３年目はビジネスプラン作成時にご活用下さい</t>
    </r>
    <rPh sb="9" eb="11">
      <t>ネンメ</t>
    </rPh>
    <rPh sb="12" eb="14">
      <t>キサイ</t>
    </rPh>
    <rPh sb="15" eb="17">
      <t>ヒッス</t>
    </rPh>
    <rPh sb="19" eb="21">
      <t>ネンメ</t>
    </rPh>
    <rPh sb="23" eb="25">
      <t>ネンメ</t>
    </rPh>
    <rPh sb="33" eb="36">
      <t>サクセイジ</t>
    </rPh>
    <rPh sb="38" eb="40">
      <t>カツヨウ</t>
    </rPh>
    <rPh sb="40" eb="41">
      <t>クダ</t>
    </rPh>
    <phoneticPr fontId="1"/>
  </si>
  <si>
    <t>こちらのExcelで計算した場合は、宿題Word様式に貼り付けて提出してください。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</si>
</sst>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5" x14ac:knownFonts="1">
    <font>
      <sz val="10"/>
      <color theme="1"/>
      <name val="Meiryo UI"/>
      <family val="2"/>
      <charset val="128"/>
    </font>
    <font>
      <sz val="6"/>
      <name val="Meiryo UI"/>
      <family val="2"/>
      <charset val="128"/>
    </font>
    <font>
      <b/>
      <sz val="10"/>
      <color theme="0"/>
      <name val="Meiryo UI"/>
      <family val="3"/>
      <charset val="128"/>
    </font>
    <font>
      <sz val="11"/>
      <color theme="1"/>
      <name val="HG丸ｺﾞｼｯｸM-PRO"/>
      <family val="3"/>
      <charset val="128"/>
    </font>
    <font>
      <sz val="10"/>
      <color rgb="FFFF0000"/>
      <name val="Meiryo UI"/>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9"/>
        <bgColor indexed="64"/>
      </patternFill>
    </fill>
    <fill>
      <patternFill patternType="solid">
        <fgColor theme="9" tint="0.79998168889431442"/>
        <bgColor indexed="64"/>
      </patternFill>
    </fill>
    <fill>
      <patternFill patternType="solid">
        <fgColor rgb="FFFF0000"/>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auto="1"/>
      </bottom>
      <diagonal/>
    </border>
    <border>
      <left/>
      <right style="thin">
        <color indexed="64"/>
      </right>
      <top style="hair">
        <color auto="1"/>
      </top>
      <bottom style="hair">
        <color auto="1"/>
      </bottom>
      <diagonal/>
    </border>
    <border>
      <left/>
      <right style="thin">
        <color indexed="64"/>
      </right>
      <top style="hair">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hair">
        <color auto="1"/>
      </top>
      <bottom style="double">
        <color indexed="64"/>
      </bottom>
      <diagonal/>
    </border>
    <border>
      <left style="thin">
        <color indexed="64"/>
      </left>
      <right style="thin">
        <color indexed="64"/>
      </right>
      <top style="double">
        <color indexed="64"/>
      </top>
      <bottom style="thin">
        <color indexed="64"/>
      </bottom>
      <diagonal/>
    </border>
  </borders>
  <cellStyleXfs count="1">
    <xf numFmtId="0" fontId="0" fillId="0" borderId="0">
      <alignment vertical="center"/>
    </xf>
  </cellStyleXfs>
  <cellXfs count="79">
    <xf numFmtId="0" fontId="0" fillId="0" borderId="0" xfId="0">
      <alignment vertical="center"/>
    </xf>
    <xf numFmtId="3" fontId="0" fillId="0" borderId="2" xfId="0" applyNumberFormat="1" applyBorder="1" applyAlignment="1">
      <alignment horizontal="right" vertical="center"/>
    </xf>
    <xf numFmtId="3" fontId="0" fillId="0" borderId="3" xfId="0" applyNumberFormat="1" applyBorder="1" applyAlignment="1">
      <alignment horizontal="right" vertical="center"/>
    </xf>
    <xf numFmtId="3" fontId="0" fillId="0" borderId="4" xfId="0" applyNumberFormat="1" applyBorder="1" applyAlignment="1">
      <alignment horizontal="right" vertical="center"/>
    </xf>
    <xf numFmtId="0" fontId="0" fillId="0" borderId="10" xfId="0" applyBorder="1">
      <alignment vertical="center"/>
    </xf>
    <xf numFmtId="0" fontId="0" fillId="0" borderId="12" xfId="0" applyBorder="1">
      <alignment vertical="center"/>
    </xf>
    <xf numFmtId="3" fontId="0" fillId="0" borderId="12" xfId="0" applyNumberFormat="1" applyBorder="1" applyAlignment="1">
      <alignment horizontal="righ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3" fontId="0" fillId="0" borderId="1" xfId="0" applyNumberFormat="1" applyBorder="1" applyAlignment="1">
      <alignment horizontal="right" vertical="center"/>
    </xf>
    <xf numFmtId="3" fontId="0" fillId="0" borderId="13" xfId="0" applyNumberFormat="1" applyBorder="1" applyAlignment="1">
      <alignment horizontal="right" vertical="center"/>
    </xf>
    <xf numFmtId="3" fontId="0" fillId="0" borderId="14" xfId="0" applyNumberFormat="1" applyBorder="1" applyAlignment="1">
      <alignment horizontal="right" vertical="center"/>
    </xf>
    <xf numFmtId="3" fontId="0" fillId="0" borderId="15" xfId="0" applyNumberFormat="1" applyBorder="1" applyAlignment="1">
      <alignment horizontal="right" vertical="center"/>
    </xf>
    <xf numFmtId="0" fontId="0" fillId="0" borderId="0" xfId="0" applyAlignment="1">
      <alignment horizontal="right" vertical="center"/>
    </xf>
    <xf numFmtId="0" fontId="0" fillId="2" borderId="8" xfId="0" applyFill="1" applyBorder="1">
      <alignment vertical="center"/>
    </xf>
    <xf numFmtId="0" fontId="0" fillId="2" borderId="9" xfId="0" applyFill="1" applyBorder="1">
      <alignment vertical="center"/>
    </xf>
    <xf numFmtId="176" fontId="0" fillId="2" borderId="16" xfId="0" applyNumberFormat="1" applyFill="1" applyBorder="1" applyAlignment="1">
      <alignment horizontal="right" vertical="center"/>
    </xf>
    <xf numFmtId="3" fontId="0" fillId="2" borderId="9" xfId="0" applyNumberFormat="1" applyFill="1" applyBorder="1" applyAlignment="1">
      <alignment horizontal="right" vertical="center"/>
    </xf>
    <xf numFmtId="0" fontId="0" fillId="2" borderId="10" xfId="0" applyFill="1" applyBorder="1">
      <alignment vertical="center"/>
    </xf>
    <xf numFmtId="0" fontId="0" fillId="2" borderId="12" xfId="0" applyFill="1" applyBorder="1">
      <alignment vertical="center"/>
    </xf>
    <xf numFmtId="3" fontId="0" fillId="2" borderId="1" xfId="0" applyNumberFormat="1" applyFill="1" applyBorder="1" applyAlignment="1">
      <alignment horizontal="right" vertical="center"/>
    </xf>
    <xf numFmtId="3" fontId="0" fillId="2" borderId="12" xfId="0" applyNumberFormat="1" applyFill="1" applyBorder="1" applyAlignment="1">
      <alignment horizontal="right" vertical="center"/>
    </xf>
    <xf numFmtId="0" fontId="0" fillId="2" borderId="5" xfId="0" applyFill="1" applyBorder="1">
      <alignment vertical="center"/>
    </xf>
    <xf numFmtId="0" fontId="0" fillId="2" borderId="6" xfId="0" applyFill="1" applyBorder="1">
      <alignment vertical="center"/>
    </xf>
    <xf numFmtId="3" fontId="0" fillId="2" borderId="17" xfId="0" applyNumberFormat="1" applyFill="1" applyBorder="1" applyAlignment="1">
      <alignment horizontal="right" vertical="center"/>
    </xf>
    <xf numFmtId="3" fontId="0" fillId="2" borderId="6" xfId="0" applyNumberFormat="1" applyFill="1" applyBorder="1" applyAlignment="1">
      <alignment horizontal="right" vertical="center"/>
    </xf>
    <xf numFmtId="0" fontId="0" fillId="2" borderId="11" xfId="0" applyFill="1" applyBorder="1">
      <alignment vertical="center"/>
    </xf>
    <xf numFmtId="3" fontId="0" fillId="2" borderId="1" xfId="0" applyNumberFormat="1" applyFill="1" applyBorder="1">
      <alignment vertical="center"/>
    </xf>
    <xf numFmtId="0" fontId="0" fillId="2" borderId="7" xfId="0" applyFill="1" applyBorder="1">
      <alignment vertical="center"/>
    </xf>
    <xf numFmtId="0" fontId="0" fillId="0" borderId="0" xfId="0"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16" xfId="0" applyBorder="1" applyAlignment="1">
      <alignment horizontal="left" vertical="center"/>
    </xf>
    <xf numFmtId="0" fontId="0" fillId="0" borderId="17" xfId="0" applyBorder="1">
      <alignment vertical="center"/>
    </xf>
    <xf numFmtId="0" fontId="0" fillId="0" borderId="18" xfId="0" applyBorder="1">
      <alignment vertical="center"/>
    </xf>
    <xf numFmtId="0" fontId="0" fillId="0" borderId="16" xfId="0" applyBorder="1">
      <alignment vertical="center"/>
    </xf>
    <xf numFmtId="0" fontId="2" fillId="3" borderId="10" xfId="0" applyFont="1" applyFill="1" applyBorder="1">
      <alignment vertical="center"/>
    </xf>
    <xf numFmtId="0" fontId="2" fillId="3" borderId="12" xfId="0" applyFont="1" applyFill="1" applyBorder="1">
      <alignment vertical="center"/>
    </xf>
    <xf numFmtId="0" fontId="2" fillId="3" borderId="1" xfId="0" applyFont="1" applyFill="1" applyBorder="1">
      <alignment vertical="center"/>
    </xf>
    <xf numFmtId="0" fontId="2" fillId="3" borderId="12" xfId="0" applyFont="1" applyFill="1" applyBorder="1" applyAlignment="1">
      <alignment horizontal="center" vertical="center"/>
    </xf>
    <xf numFmtId="3" fontId="2" fillId="3" borderId="1" xfId="0" applyNumberFormat="1" applyFont="1" applyFill="1" applyBorder="1" applyAlignment="1">
      <alignment horizontal="center" vertical="center"/>
    </xf>
    <xf numFmtId="3" fontId="2" fillId="3" borderId="12"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0" fillId="4" borderId="17" xfId="0" applyFill="1" applyBorder="1" applyAlignment="1">
      <alignment horizontal="left" vertical="center"/>
    </xf>
    <xf numFmtId="0" fontId="0" fillId="4" borderId="18" xfId="0" applyFill="1" applyBorder="1" applyAlignment="1">
      <alignment horizontal="left" vertical="center"/>
    </xf>
    <xf numFmtId="0" fontId="0" fillId="4" borderId="16" xfId="0" applyFill="1" applyBorder="1" applyAlignment="1">
      <alignment horizontal="left" vertical="center"/>
    </xf>
    <xf numFmtId="0" fontId="0" fillId="4" borderId="17" xfId="0" applyFill="1" applyBorder="1" applyAlignment="1">
      <alignment horizontal="left" vertical="center" wrapText="1"/>
    </xf>
    <xf numFmtId="0" fontId="0" fillId="4" borderId="17" xfId="0" applyFill="1" applyBorder="1">
      <alignment vertical="center"/>
    </xf>
    <xf numFmtId="0" fontId="0" fillId="4" borderId="18" xfId="0" applyFill="1" applyBorder="1">
      <alignment vertical="center"/>
    </xf>
    <xf numFmtId="0" fontId="0" fillId="4" borderId="16" xfId="0" applyFill="1" applyBorder="1">
      <alignment vertical="center"/>
    </xf>
    <xf numFmtId="0" fontId="0" fillId="2" borderId="1" xfId="0" applyFill="1" applyBorder="1">
      <alignment vertical="center"/>
    </xf>
    <xf numFmtId="3" fontId="0" fillId="0" borderId="17" xfId="0" applyNumberFormat="1" applyBorder="1">
      <alignment vertical="center"/>
    </xf>
    <xf numFmtId="3" fontId="0" fillId="0" borderId="18" xfId="0" applyNumberFormat="1" applyBorder="1">
      <alignment vertical="center"/>
    </xf>
    <xf numFmtId="3" fontId="0" fillId="0" borderId="16" xfId="0" applyNumberFormat="1" applyBorder="1">
      <alignment vertical="center"/>
    </xf>
    <xf numFmtId="0" fontId="2" fillId="3" borderId="5" xfId="0" applyFont="1" applyFill="1" applyBorder="1">
      <alignment vertical="center"/>
    </xf>
    <xf numFmtId="0" fontId="2" fillId="3" borderId="6" xfId="0" applyFont="1"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3" fontId="0" fillId="0" borderId="6" xfId="0" applyNumberFormat="1" applyBorder="1">
      <alignment vertical="center"/>
    </xf>
    <xf numFmtId="3" fontId="0" fillId="0" borderId="19" xfId="0" applyNumberFormat="1" applyBorder="1">
      <alignment vertical="center"/>
    </xf>
    <xf numFmtId="3" fontId="0" fillId="0" borderId="9" xfId="0" applyNumberFormat="1" applyBorder="1">
      <alignment vertical="center"/>
    </xf>
    <xf numFmtId="0" fontId="0" fillId="0" borderId="0" xfId="0" applyAlignment="1">
      <alignment horizontal="center" vertical="center"/>
    </xf>
    <xf numFmtId="0" fontId="0" fillId="4" borderId="17" xfId="0" applyFill="1" applyBorder="1" applyAlignment="1">
      <alignment horizontal="left" vertical="center" shrinkToFit="1"/>
    </xf>
    <xf numFmtId="3" fontId="0" fillId="4" borderId="18" xfId="0" applyNumberFormat="1" applyFill="1" applyBorder="1">
      <alignment vertical="center"/>
    </xf>
    <xf numFmtId="0" fontId="3" fillId="0" borderId="0" xfId="0" applyFont="1">
      <alignment vertical="center"/>
    </xf>
    <xf numFmtId="0" fontId="0" fillId="0" borderId="20" xfId="0" applyBorder="1">
      <alignment vertical="center"/>
    </xf>
    <xf numFmtId="1" fontId="2" fillId="3" borderId="1" xfId="0" applyNumberFormat="1" applyFont="1" applyFill="1" applyBorder="1" applyAlignment="1">
      <alignment horizontal="center" vertical="center"/>
    </xf>
    <xf numFmtId="0" fontId="0" fillId="2" borderId="21" xfId="0" applyFill="1" applyBorder="1">
      <alignment vertical="center"/>
    </xf>
    <xf numFmtId="0" fontId="0" fillId="2" borderId="16" xfId="0" applyFill="1" applyBorder="1">
      <alignment vertical="center"/>
    </xf>
    <xf numFmtId="3" fontId="0" fillId="2" borderId="9" xfId="0" applyNumberFormat="1" applyFill="1" applyBorder="1">
      <alignment vertical="center"/>
    </xf>
    <xf numFmtId="3" fontId="0" fillId="0" borderId="14" xfId="0" applyNumberFormat="1" applyBorder="1">
      <alignment vertical="center"/>
    </xf>
    <xf numFmtId="3" fontId="0" fillId="0" borderId="20" xfId="0" applyNumberFormat="1" applyBorder="1">
      <alignment vertical="center"/>
    </xf>
    <xf numFmtId="3" fontId="0" fillId="2" borderId="21" xfId="0" applyNumberFormat="1" applyFill="1" applyBorder="1">
      <alignment vertical="center"/>
    </xf>
    <xf numFmtId="0" fontId="2" fillId="5" borderId="0" xfId="0" applyFont="1" applyFill="1" applyAlignment="1">
      <alignment vertical="center"/>
    </xf>
    <xf numFmtId="0" fontId="2" fillId="6" borderId="0" xfId="0" applyFont="1" applyFill="1" applyAlignment="1">
      <alignment vertical="center"/>
    </xf>
    <xf numFmtId="0" fontId="0" fillId="6" borderId="0" xfId="0" applyFill="1" applyAlignment="1">
      <alignment horizontal="centerContinuous" vertical="center"/>
    </xf>
    <xf numFmtId="0" fontId="0" fillId="6" borderId="0" xfId="0" applyFill="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0383-8F85-4AC9-898B-98B3246F36E5}">
  <sheetPr>
    <tabColor theme="9" tint="0.79998168889431442"/>
  </sheetPr>
  <dimension ref="B1:H28"/>
  <sheetViews>
    <sheetView showGridLines="0" tabSelected="1" workbookViewId="0">
      <selection activeCell="B1" sqref="B1"/>
    </sheetView>
  </sheetViews>
  <sheetFormatPr defaultRowHeight="14.25" x14ac:dyDescent="0.25"/>
  <cols>
    <col min="1" max="1" width="1.625" customWidth="1"/>
    <col min="2" max="2" width="2.625" customWidth="1"/>
    <col min="3" max="6" width="15.625" customWidth="1"/>
    <col min="7" max="7" width="28.5" customWidth="1"/>
    <col min="8" max="9" width="20.625" customWidth="1"/>
  </cols>
  <sheetData>
    <row r="1" spans="2:8" x14ac:dyDescent="0.25">
      <c r="B1" s="75" t="s">
        <v>95</v>
      </c>
      <c r="C1" s="75"/>
      <c r="D1" s="75"/>
      <c r="E1" s="75"/>
      <c r="F1" s="75"/>
      <c r="G1" s="75"/>
      <c r="H1" s="76"/>
    </row>
    <row r="2" spans="2:8" s="78" customFormat="1" x14ac:dyDescent="0.25">
      <c r="B2" s="76"/>
      <c r="C2" s="76"/>
      <c r="D2" s="76"/>
      <c r="E2" s="76"/>
      <c r="F2" s="76"/>
      <c r="G2" s="76"/>
      <c r="H2" s="76"/>
    </row>
    <row r="3" spans="2:8" x14ac:dyDescent="0.25">
      <c r="B3" t="s">
        <v>8</v>
      </c>
    </row>
    <row r="4" spans="2:8" x14ac:dyDescent="0.25">
      <c r="B4" t="s">
        <v>9</v>
      </c>
      <c r="E4" s="76"/>
      <c r="F4" s="76"/>
      <c r="G4" s="76"/>
    </row>
    <row r="6" spans="2:8" x14ac:dyDescent="0.25">
      <c r="B6" t="s">
        <v>94</v>
      </c>
      <c r="G6" s="14" t="s">
        <v>12</v>
      </c>
    </row>
    <row r="7" spans="2:8" x14ac:dyDescent="0.25">
      <c r="B7" s="37" t="s">
        <v>0</v>
      </c>
      <c r="C7" s="40"/>
      <c r="D7" s="41" t="s">
        <v>2</v>
      </c>
      <c r="E7" s="42" t="s">
        <v>92</v>
      </c>
      <c r="F7" s="42" t="s">
        <v>93</v>
      </c>
      <c r="G7" s="42" t="s">
        <v>3</v>
      </c>
    </row>
    <row r="8" spans="2:8" ht="50.1" customHeight="1" x14ac:dyDescent="0.25">
      <c r="B8" s="4" t="s">
        <v>1</v>
      </c>
      <c r="C8" s="5"/>
      <c r="D8" s="10"/>
      <c r="E8" s="6"/>
      <c r="F8" s="6"/>
      <c r="G8" s="6"/>
    </row>
    <row r="9" spans="2:8" ht="50.1" customHeight="1" x14ac:dyDescent="0.25">
      <c r="B9" s="4" t="s">
        <v>4</v>
      </c>
      <c r="C9" s="5"/>
      <c r="D9" s="10"/>
      <c r="E9" s="6"/>
      <c r="F9" s="6"/>
      <c r="G9" s="6"/>
    </row>
    <row r="10" spans="2:8" ht="15" customHeight="1" x14ac:dyDescent="0.25">
      <c r="B10" s="15" t="s">
        <v>6</v>
      </c>
      <c r="C10" s="16"/>
      <c r="D10" s="17" t="e">
        <f>D9/D8</f>
        <v>#DIV/0!</v>
      </c>
      <c r="E10" s="17" t="e">
        <f t="shared" ref="E10:F10" si="0">E9/E8</f>
        <v>#DIV/0!</v>
      </c>
      <c r="F10" s="17" t="e">
        <f t="shared" si="0"/>
        <v>#DIV/0!</v>
      </c>
      <c r="G10" s="18"/>
    </row>
    <row r="11" spans="2:8" ht="15" customHeight="1" x14ac:dyDescent="0.25">
      <c r="B11" s="19" t="s">
        <v>5</v>
      </c>
      <c r="C11" s="20"/>
      <c r="D11" s="21">
        <f>D8-D9</f>
        <v>0</v>
      </c>
      <c r="E11" s="21">
        <f t="shared" ref="E11:F11" si="1">E8-E9</f>
        <v>0</v>
      </c>
      <c r="F11" s="21">
        <f t="shared" si="1"/>
        <v>0</v>
      </c>
      <c r="G11" s="22"/>
    </row>
    <row r="12" spans="2:8" ht="15" customHeight="1" x14ac:dyDescent="0.25">
      <c r="B12" s="23" t="s">
        <v>7</v>
      </c>
      <c r="C12" s="24"/>
      <c r="D12" s="25">
        <f>SUM(D13:D24)</f>
        <v>0</v>
      </c>
      <c r="E12" s="25">
        <f t="shared" ref="E12:F12" si="2">SUM(E13:E24)</f>
        <v>0</v>
      </c>
      <c r="F12" s="25">
        <f t="shared" si="2"/>
        <v>0</v>
      </c>
      <c r="G12" s="26"/>
    </row>
    <row r="13" spans="2:8" ht="15" customHeight="1" x14ac:dyDescent="0.25">
      <c r="B13" s="29"/>
      <c r="C13" s="7" t="s">
        <v>10</v>
      </c>
      <c r="D13" s="11"/>
      <c r="E13" s="11"/>
      <c r="F13" s="11"/>
      <c r="G13" s="1"/>
    </row>
    <row r="14" spans="2:8" ht="15" customHeight="1" x14ac:dyDescent="0.25">
      <c r="B14" s="29"/>
      <c r="C14" s="8" t="s">
        <v>10</v>
      </c>
      <c r="D14" s="12"/>
      <c r="E14" s="12"/>
      <c r="F14" s="12"/>
      <c r="G14" s="2"/>
    </row>
    <row r="15" spans="2:8" ht="15" customHeight="1" x14ac:dyDescent="0.25">
      <c r="B15" s="29"/>
      <c r="C15" s="8" t="s">
        <v>10</v>
      </c>
      <c r="D15" s="12"/>
      <c r="E15" s="12"/>
      <c r="F15" s="12"/>
      <c r="G15" s="2"/>
    </row>
    <row r="16" spans="2:8" ht="15" customHeight="1" x14ac:dyDescent="0.25">
      <c r="B16" s="29"/>
      <c r="C16" s="8" t="s">
        <v>10</v>
      </c>
      <c r="D16" s="12"/>
      <c r="E16" s="12"/>
      <c r="F16" s="12"/>
      <c r="G16" s="2"/>
    </row>
    <row r="17" spans="2:7" ht="15" customHeight="1" x14ac:dyDescent="0.25">
      <c r="B17" s="29"/>
      <c r="C17" s="8" t="s">
        <v>10</v>
      </c>
      <c r="D17" s="12"/>
      <c r="E17" s="12"/>
      <c r="F17" s="12"/>
      <c r="G17" s="2"/>
    </row>
    <row r="18" spans="2:7" ht="15" customHeight="1" x14ac:dyDescent="0.25">
      <c r="B18" s="29"/>
      <c r="C18" s="8" t="s">
        <v>10</v>
      </c>
      <c r="D18" s="12"/>
      <c r="E18" s="12"/>
      <c r="F18" s="12"/>
      <c r="G18" s="2"/>
    </row>
    <row r="19" spans="2:7" ht="15" customHeight="1" x14ac:dyDescent="0.25">
      <c r="B19" s="29"/>
      <c r="C19" s="8" t="s">
        <v>10</v>
      </c>
      <c r="D19" s="12"/>
      <c r="E19" s="12"/>
      <c r="F19" s="12"/>
      <c r="G19" s="2"/>
    </row>
    <row r="20" spans="2:7" ht="15" customHeight="1" x14ac:dyDescent="0.25">
      <c r="B20" s="29"/>
      <c r="C20" s="8" t="s">
        <v>10</v>
      </c>
      <c r="D20" s="12"/>
      <c r="E20" s="12"/>
      <c r="F20" s="12"/>
      <c r="G20" s="2"/>
    </row>
    <row r="21" spans="2:7" ht="15" customHeight="1" x14ac:dyDescent="0.25">
      <c r="B21" s="29"/>
      <c r="C21" s="8" t="s">
        <v>10</v>
      </c>
      <c r="D21" s="12"/>
      <c r="E21" s="12"/>
      <c r="F21" s="12"/>
      <c r="G21" s="2"/>
    </row>
    <row r="22" spans="2:7" ht="15" customHeight="1" x14ac:dyDescent="0.25">
      <c r="B22" s="29"/>
      <c r="C22" s="8" t="s">
        <v>10</v>
      </c>
      <c r="D22" s="12"/>
      <c r="E22" s="12"/>
      <c r="F22" s="12"/>
      <c r="G22" s="2"/>
    </row>
    <row r="23" spans="2:7" ht="15" customHeight="1" x14ac:dyDescent="0.25">
      <c r="B23" s="29"/>
      <c r="C23" s="8" t="s">
        <v>10</v>
      </c>
      <c r="D23" s="12"/>
      <c r="E23" s="12"/>
      <c r="F23" s="12"/>
      <c r="G23" s="2"/>
    </row>
    <row r="24" spans="2:7" ht="15" customHeight="1" x14ac:dyDescent="0.25">
      <c r="B24" s="15"/>
      <c r="C24" s="9" t="s">
        <v>10</v>
      </c>
      <c r="D24" s="13"/>
      <c r="E24" s="13"/>
      <c r="F24" s="13"/>
      <c r="G24" s="3"/>
    </row>
    <row r="25" spans="2:7" ht="15" customHeight="1" x14ac:dyDescent="0.25">
      <c r="B25" s="19" t="s">
        <v>11</v>
      </c>
      <c r="C25" s="27"/>
      <c r="D25" s="28">
        <f>D11-D12</f>
        <v>0</v>
      </c>
      <c r="E25" s="28">
        <f t="shared" ref="E25:F25" si="3">E11-E12</f>
        <v>0</v>
      </c>
      <c r="F25" s="28">
        <f t="shared" si="3"/>
        <v>0</v>
      </c>
      <c r="G25" s="20"/>
    </row>
    <row r="27" spans="2:7" x14ac:dyDescent="0.25">
      <c r="B27" t="s">
        <v>13</v>
      </c>
    </row>
    <row r="28" spans="2:7" x14ac:dyDescent="0.25">
      <c r="B28" t="s">
        <v>14</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1A4D4-888E-4E63-B070-A9ED88355CB8}">
  <sheetPr>
    <tabColor theme="9" tint="0.79998168889431442"/>
  </sheetPr>
  <dimension ref="B1:H33"/>
  <sheetViews>
    <sheetView showGridLines="0" workbookViewId="0">
      <selection activeCell="B1" sqref="B1"/>
    </sheetView>
  </sheetViews>
  <sheetFormatPr defaultRowHeight="14.25" x14ac:dyDescent="0.25"/>
  <cols>
    <col min="1" max="1" width="1.625" customWidth="1"/>
    <col min="2" max="2" width="10.625" customWidth="1"/>
    <col min="3" max="3" width="20.625" customWidth="1"/>
    <col min="4" max="4" width="12.625" customWidth="1"/>
    <col min="5" max="5" width="1.625" customWidth="1"/>
    <col min="6" max="6" width="10.625" customWidth="1"/>
    <col min="7" max="7" width="20.625" customWidth="1"/>
    <col min="8" max="8" width="12.625" customWidth="1"/>
  </cols>
  <sheetData>
    <row r="1" spans="2:8" x14ac:dyDescent="0.25">
      <c r="B1" s="75" t="s">
        <v>95</v>
      </c>
      <c r="C1" s="75"/>
      <c r="D1" s="75"/>
      <c r="E1" s="75"/>
      <c r="F1" s="75"/>
      <c r="G1" s="75"/>
      <c r="H1" s="75"/>
    </row>
    <row r="2" spans="2:8" s="78" customFormat="1" x14ac:dyDescent="0.25">
      <c r="B2" s="76"/>
      <c r="C2" s="76"/>
      <c r="D2" s="76"/>
      <c r="E2" s="76"/>
      <c r="F2" s="77"/>
      <c r="G2" s="77"/>
      <c r="H2" s="77"/>
    </row>
    <row r="3" spans="2:8" x14ac:dyDescent="0.25">
      <c r="B3" t="s">
        <v>48</v>
      </c>
    </row>
    <row r="4" spans="2:8" x14ac:dyDescent="0.25">
      <c r="B4" t="s">
        <v>49</v>
      </c>
    </row>
    <row r="5" spans="2:8" x14ac:dyDescent="0.25">
      <c r="B5" s="37" t="s">
        <v>0</v>
      </c>
      <c r="C5" s="38"/>
      <c r="D5" s="43" t="s">
        <v>50</v>
      </c>
      <c r="F5" s="37" t="s">
        <v>0</v>
      </c>
      <c r="G5" s="38"/>
      <c r="H5" s="43" t="s">
        <v>50</v>
      </c>
    </row>
    <row r="6" spans="2:8" ht="15" customHeight="1" x14ac:dyDescent="0.25">
      <c r="B6" s="44" t="s">
        <v>51</v>
      </c>
      <c r="C6" s="31" t="s">
        <v>15</v>
      </c>
      <c r="D6" s="52"/>
      <c r="F6" s="48" t="s">
        <v>56</v>
      </c>
      <c r="G6" s="34" t="s">
        <v>16</v>
      </c>
      <c r="H6" s="52"/>
    </row>
    <row r="7" spans="2:8" ht="15" customHeight="1" x14ac:dyDescent="0.25">
      <c r="B7" s="45"/>
      <c r="C7" s="32" t="s">
        <v>17</v>
      </c>
      <c r="D7" s="53"/>
      <c r="F7" s="49"/>
      <c r="G7" s="35" t="s">
        <v>18</v>
      </c>
      <c r="H7" s="53"/>
    </row>
    <row r="8" spans="2:8" ht="15" customHeight="1" x14ac:dyDescent="0.25">
      <c r="B8" s="45"/>
      <c r="C8" s="32" t="s">
        <v>19</v>
      </c>
      <c r="D8" s="53"/>
      <c r="F8" s="49"/>
      <c r="G8" s="35" t="s">
        <v>20</v>
      </c>
      <c r="H8" s="53"/>
    </row>
    <row r="9" spans="2:8" ht="15" customHeight="1" x14ac:dyDescent="0.25">
      <c r="B9" s="45"/>
      <c r="C9" s="32" t="s">
        <v>52</v>
      </c>
      <c r="D9" s="53"/>
      <c r="F9" s="50"/>
      <c r="G9" s="36"/>
      <c r="H9" s="54"/>
    </row>
    <row r="10" spans="2:8" ht="15" customHeight="1" x14ac:dyDescent="0.25">
      <c r="B10" s="45"/>
      <c r="C10" s="32" t="s">
        <v>21</v>
      </c>
      <c r="D10" s="53"/>
      <c r="F10" s="48" t="s">
        <v>57</v>
      </c>
      <c r="G10" s="34" t="s">
        <v>22</v>
      </c>
      <c r="H10" s="52"/>
    </row>
    <row r="11" spans="2:8" ht="15" customHeight="1" x14ac:dyDescent="0.25">
      <c r="B11" s="45"/>
      <c r="C11" s="32"/>
      <c r="D11" s="53"/>
      <c r="F11" s="49"/>
      <c r="G11" s="35" t="s">
        <v>23</v>
      </c>
      <c r="H11" s="53"/>
    </row>
    <row r="12" spans="2:8" ht="15" customHeight="1" x14ac:dyDescent="0.25">
      <c r="B12" s="45"/>
      <c r="C12" s="32"/>
      <c r="D12" s="53"/>
      <c r="F12" s="49"/>
      <c r="G12" s="35" t="s">
        <v>24</v>
      </c>
      <c r="H12" s="53"/>
    </row>
    <row r="13" spans="2:8" ht="15" customHeight="1" x14ac:dyDescent="0.25">
      <c r="B13" s="45"/>
      <c r="C13" s="32"/>
      <c r="D13" s="53"/>
      <c r="F13" s="49"/>
      <c r="G13" s="35" t="s">
        <v>25</v>
      </c>
      <c r="H13" s="53"/>
    </row>
    <row r="14" spans="2:8" ht="15" customHeight="1" x14ac:dyDescent="0.25">
      <c r="B14" s="46"/>
      <c r="C14" s="33"/>
      <c r="D14" s="54"/>
      <c r="F14" s="49"/>
      <c r="G14" s="35" t="s">
        <v>26</v>
      </c>
      <c r="H14" s="53"/>
    </row>
    <row r="15" spans="2:8" ht="15" customHeight="1" x14ac:dyDescent="0.25">
      <c r="B15" s="44" t="s">
        <v>53</v>
      </c>
      <c r="C15" s="31" t="s">
        <v>27</v>
      </c>
      <c r="D15" s="52"/>
      <c r="F15" s="49"/>
      <c r="G15" s="35" t="s">
        <v>28</v>
      </c>
      <c r="H15" s="53"/>
    </row>
    <row r="16" spans="2:8" ht="15" customHeight="1" x14ac:dyDescent="0.25">
      <c r="B16" s="45"/>
      <c r="C16" s="32" t="s">
        <v>29</v>
      </c>
      <c r="D16" s="53"/>
      <c r="F16" s="49"/>
      <c r="G16" s="35" t="s">
        <v>30</v>
      </c>
      <c r="H16" s="53"/>
    </row>
    <row r="17" spans="2:8" ht="15" customHeight="1" x14ac:dyDescent="0.25">
      <c r="B17" s="45"/>
      <c r="C17" s="32" t="s">
        <v>31</v>
      </c>
      <c r="D17" s="53"/>
      <c r="F17" s="49"/>
      <c r="G17" s="35" t="s">
        <v>32</v>
      </c>
      <c r="H17" s="53"/>
    </row>
    <row r="18" spans="2:8" ht="15" customHeight="1" x14ac:dyDescent="0.25">
      <c r="B18" s="45"/>
      <c r="C18" s="32"/>
      <c r="D18" s="53"/>
      <c r="F18" s="49"/>
      <c r="G18" s="35" t="s">
        <v>33</v>
      </c>
      <c r="H18" s="53"/>
    </row>
    <row r="19" spans="2:8" ht="15" customHeight="1" x14ac:dyDescent="0.25">
      <c r="B19" s="46"/>
      <c r="C19" s="33"/>
      <c r="D19" s="54"/>
      <c r="F19" s="49"/>
      <c r="G19" s="35" t="s">
        <v>34</v>
      </c>
      <c r="H19" s="53"/>
    </row>
    <row r="20" spans="2:8" ht="15" customHeight="1" x14ac:dyDescent="0.25">
      <c r="B20" s="47" t="s">
        <v>54</v>
      </c>
      <c r="C20" s="31" t="s">
        <v>35</v>
      </c>
      <c r="D20" s="52"/>
      <c r="F20" s="49"/>
      <c r="G20" s="35" t="s">
        <v>36</v>
      </c>
      <c r="H20" s="53"/>
    </row>
    <row r="21" spans="2:8" ht="15" customHeight="1" x14ac:dyDescent="0.25">
      <c r="B21" s="45"/>
      <c r="C21" s="32" t="s">
        <v>37</v>
      </c>
      <c r="D21" s="53"/>
      <c r="F21" s="49"/>
      <c r="G21" s="35" t="s">
        <v>38</v>
      </c>
      <c r="H21" s="53"/>
    </row>
    <row r="22" spans="2:8" ht="15" customHeight="1" x14ac:dyDescent="0.25">
      <c r="B22" s="46"/>
      <c r="C22" s="33" t="s">
        <v>39</v>
      </c>
      <c r="D22" s="54"/>
      <c r="F22" s="49"/>
      <c r="G22" s="35"/>
      <c r="H22" s="53"/>
    </row>
    <row r="23" spans="2:8" ht="15" customHeight="1" x14ac:dyDescent="0.25">
      <c r="B23" s="44" t="s">
        <v>55</v>
      </c>
      <c r="C23" s="31" t="s">
        <v>40</v>
      </c>
      <c r="D23" s="52"/>
      <c r="F23" s="49"/>
      <c r="G23" s="35"/>
      <c r="H23" s="53"/>
    </row>
    <row r="24" spans="2:8" ht="15" customHeight="1" x14ac:dyDescent="0.25">
      <c r="B24" s="45"/>
      <c r="C24" s="32" t="s">
        <v>41</v>
      </c>
      <c r="D24" s="53"/>
      <c r="F24" s="49"/>
      <c r="G24" s="35"/>
      <c r="H24" s="53"/>
    </row>
    <row r="25" spans="2:8" ht="15" customHeight="1" x14ac:dyDescent="0.25">
      <c r="B25" s="45"/>
      <c r="C25" s="32" t="s">
        <v>42</v>
      </c>
      <c r="D25" s="53"/>
      <c r="F25" s="49"/>
      <c r="G25" s="35"/>
      <c r="H25" s="53"/>
    </row>
    <row r="26" spans="2:8" ht="15" customHeight="1" x14ac:dyDescent="0.25">
      <c r="B26" s="45"/>
      <c r="C26" s="32" t="s">
        <v>43</v>
      </c>
      <c r="D26" s="53"/>
      <c r="F26" s="49"/>
      <c r="G26" s="35"/>
      <c r="H26" s="53"/>
    </row>
    <row r="27" spans="2:8" ht="15" customHeight="1" x14ac:dyDescent="0.25">
      <c r="B27" s="45"/>
      <c r="C27" s="32" t="s">
        <v>44</v>
      </c>
      <c r="D27" s="53"/>
      <c r="F27" s="49"/>
      <c r="G27" s="35"/>
      <c r="H27" s="53"/>
    </row>
    <row r="28" spans="2:8" ht="15" customHeight="1" x14ac:dyDescent="0.25">
      <c r="B28" s="45"/>
      <c r="C28" s="32" t="s">
        <v>45</v>
      </c>
      <c r="D28" s="53"/>
      <c r="F28" s="49"/>
      <c r="G28" s="35"/>
      <c r="H28" s="53"/>
    </row>
    <row r="29" spans="2:8" ht="15" customHeight="1" x14ac:dyDescent="0.25">
      <c r="B29" s="45"/>
      <c r="C29" s="32" t="s">
        <v>46</v>
      </c>
      <c r="D29" s="53"/>
      <c r="F29" s="50"/>
      <c r="G29" s="36"/>
      <c r="H29" s="54"/>
    </row>
    <row r="30" spans="2:8" ht="15" customHeight="1" x14ac:dyDescent="0.25">
      <c r="B30" s="46"/>
      <c r="C30" s="33" t="s">
        <v>47</v>
      </c>
      <c r="D30" s="54"/>
      <c r="F30" s="19" t="s">
        <v>58</v>
      </c>
      <c r="G30" s="20"/>
      <c r="H30" s="28">
        <f>SUM(D6:D14,D15:D19,D20:D22,D23:D30,H6:H9,H10:H29)</f>
        <v>0</v>
      </c>
    </row>
    <row r="31" spans="2:8" x14ac:dyDescent="0.25">
      <c r="B31" s="30"/>
      <c r="C31" s="30"/>
    </row>
    <row r="32" spans="2:8" x14ac:dyDescent="0.25">
      <c r="B32" s="30" t="s">
        <v>59</v>
      </c>
      <c r="C32" s="30"/>
    </row>
    <row r="33" spans="2:3" x14ac:dyDescent="0.25">
      <c r="B33" s="30"/>
      <c r="C33" s="30"/>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8BDAF-3800-4FDA-A6FD-9E3A565D52DE}">
  <sheetPr>
    <tabColor theme="9" tint="0.79998168889431442"/>
  </sheetPr>
  <dimension ref="B1:H21"/>
  <sheetViews>
    <sheetView showGridLines="0" workbookViewId="0">
      <selection activeCell="B1" sqref="B1"/>
    </sheetView>
  </sheetViews>
  <sheetFormatPr defaultRowHeight="14.25" x14ac:dyDescent="0.25"/>
  <cols>
    <col min="1" max="1" width="1.625" customWidth="1"/>
    <col min="2" max="2" width="7.625" customWidth="1"/>
    <col min="3" max="4" width="12.625" customWidth="1"/>
    <col min="5" max="5" width="1.625" customWidth="1"/>
    <col min="6" max="6" width="20.625" customWidth="1"/>
    <col min="7" max="7" width="12.625" customWidth="1"/>
  </cols>
  <sheetData>
    <row r="1" spans="2:8" x14ac:dyDescent="0.25">
      <c r="B1" s="75" t="s">
        <v>95</v>
      </c>
      <c r="C1" s="75"/>
      <c r="D1" s="75"/>
      <c r="E1" s="75"/>
      <c r="F1" s="75"/>
      <c r="G1" s="75"/>
      <c r="H1" s="76"/>
    </row>
    <row r="3" spans="2:8" x14ac:dyDescent="0.25">
      <c r="B3" t="s">
        <v>60</v>
      </c>
      <c r="G3" t="s">
        <v>12</v>
      </c>
    </row>
    <row r="4" spans="2:8" x14ac:dyDescent="0.25">
      <c r="B4" s="55" t="s">
        <v>61</v>
      </c>
      <c r="C4" s="56"/>
      <c r="D4" s="43" t="s">
        <v>50</v>
      </c>
      <c r="F4" s="39" t="s">
        <v>67</v>
      </c>
      <c r="G4" s="43" t="s">
        <v>50</v>
      </c>
    </row>
    <row r="5" spans="2:8" x14ac:dyDescent="0.25">
      <c r="B5" s="57" t="s">
        <v>62</v>
      </c>
      <c r="C5" s="34" t="s">
        <v>64</v>
      </c>
      <c r="D5" s="60"/>
      <c r="F5" s="34" t="s">
        <v>64</v>
      </c>
      <c r="G5" s="52"/>
    </row>
    <row r="6" spans="2:8" x14ac:dyDescent="0.25">
      <c r="B6" s="58"/>
      <c r="C6" s="35" t="s">
        <v>64</v>
      </c>
      <c r="D6" s="61"/>
      <c r="F6" s="35" t="s">
        <v>64</v>
      </c>
      <c r="G6" s="53"/>
    </row>
    <row r="7" spans="2:8" x14ac:dyDescent="0.25">
      <c r="B7" s="58"/>
      <c r="C7" s="35" t="s">
        <v>64</v>
      </c>
      <c r="D7" s="61"/>
      <c r="F7" s="35" t="s">
        <v>64</v>
      </c>
      <c r="G7" s="53"/>
    </row>
    <row r="8" spans="2:8" x14ac:dyDescent="0.25">
      <c r="B8" s="58"/>
      <c r="C8" s="35" t="s">
        <v>64</v>
      </c>
      <c r="D8" s="61"/>
      <c r="F8" s="35" t="s">
        <v>64</v>
      </c>
      <c r="G8" s="53"/>
    </row>
    <row r="9" spans="2:8" x14ac:dyDescent="0.25">
      <c r="B9" s="58"/>
      <c r="C9" s="35" t="s">
        <v>64</v>
      </c>
      <c r="D9" s="61"/>
      <c r="F9" s="35" t="s">
        <v>64</v>
      </c>
      <c r="G9" s="53"/>
    </row>
    <row r="10" spans="2:8" x14ac:dyDescent="0.25">
      <c r="B10" s="58"/>
      <c r="C10" s="36" t="s">
        <v>64</v>
      </c>
      <c r="D10" s="62"/>
      <c r="F10" s="35" t="s">
        <v>64</v>
      </c>
      <c r="G10" s="53"/>
    </row>
    <row r="11" spans="2:8" x14ac:dyDescent="0.25">
      <c r="B11" s="59"/>
      <c r="C11" s="70" t="s">
        <v>63</v>
      </c>
      <c r="D11" s="71">
        <f>SUM(D5:D10)</f>
        <v>0</v>
      </c>
      <c r="F11" s="35" t="s">
        <v>64</v>
      </c>
      <c r="G11" s="53"/>
    </row>
    <row r="12" spans="2:8" x14ac:dyDescent="0.25">
      <c r="B12" s="57" t="s">
        <v>65</v>
      </c>
      <c r="C12" s="34" t="s">
        <v>64</v>
      </c>
      <c r="D12" s="60"/>
      <c r="F12" s="35" t="s">
        <v>64</v>
      </c>
      <c r="G12" s="53"/>
    </row>
    <row r="13" spans="2:8" x14ac:dyDescent="0.25">
      <c r="B13" s="58"/>
      <c r="C13" s="35" t="s">
        <v>64</v>
      </c>
      <c r="D13" s="61"/>
      <c r="F13" s="35"/>
      <c r="G13" s="53"/>
    </row>
    <row r="14" spans="2:8" x14ac:dyDescent="0.25">
      <c r="B14" s="58"/>
      <c r="C14" s="35" t="s">
        <v>64</v>
      </c>
      <c r="D14" s="61"/>
      <c r="F14" s="35"/>
      <c r="G14" s="53"/>
    </row>
    <row r="15" spans="2:8" x14ac:dyDescent="0.25">
      <c r="B15" s="58"/>
      <c r="C15" s="35" t="s">
        <v>64</v>
      </c>
      <c r="D15" s="61"/>
      <c r="F15" s="35"/>
      <c r="G15" s="53"/>
    </row>
    <row r="16" spans="2:8" x14ac:dyDescent="0.25">
      <c r="B16" s="58"/>
      <c r="C16" s="35" t="s">
        <v>64</v>
      </c>
      <c r="D16" s="61"/>
      <c r="F16" s="35"/>
      <c r="G16" s="53"/>
    </row>
    <row r="17" spans="2:7" x14ac:dyDescent="0.25">
      <c r="B17" s="58"/>
      <c r="C17" s="36" t="s">
        <v>64</v>
      </c>
      <c r="D17" s="62"/>
      <c r="F17" s="35"/>
      <c r="G17" s="53"/>
    </row>
    <row r="18" spans="2:7" x14ac:dyDescent="0.25">
      <c r="B18" s="59"/>
      <c r="C18" s="70" t="s">
        <v>66</v>
      </c>
      <c r="D18" s="71">
        <f>SUM(D12:D17)</f>
        <v>0</v>
      </c>
      <c r="F18" s="36"/>
      <c r="G18" s="54"/>
    </row>
    <row r="19" spans="2:7" x14ac:dyDescent="0.25">
      <c r="B19" s="19" t="s">
        <v>58</v>
      </c>
      <c r="C19" s="20"/>
      <c r="D19" s="28">
        <f>SUM(D11,D18)</f>
        <v>0</v>
      </c>
      <c r="F19" s="51" t="s">
        <v>58</v>
      </c>
      <c r="G19" s="28">
        <f>SUM(G5:G18)</f>
        <v>0</v>
      </c>
    </row>
    <row r="21" spans="2:7" x14ac:dyDescent="0.25">
      <c r="F21" t="s">
        <v>68</v>
      </c>
      <c r="G21" s="63" t="str">
        <f>IF(D19=G19,"OK","NG")</f>
        <v>OK</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03734-0D4B-4659-BE81-EB36A2A2518F}">
  <sheetPr>
    <tabColor theme="9" tint="0.79998168889431442"/>
  </sheetPr>
  <dimension ref="B1:H30"/>
  <sheetViews>
    <sheetView showGridLines="0" workbookViewId="0">
      <selection activeCell="B1" sqref="B1"/>
    </sheetView>
  </sheetViews>
  <sheetFormatPr defaultRowHeight="14.25" x14ac:dyDescent="0.25"/>
  <cols>
    <col min="1" max="1" width="1.625" customWidth="1"/>
    <col min="2" max="2" width="10.625" customWidth="1"/>
    <col min="3" max="3" width="20.625" customWidth="1"/>
    <col min="4" max="4" width="12.625" customWidth="1"/>
    <col min="5" max="5" width="1.625" customWidth="1"/>
    <col min="6" max="6" width="10.625" customWidth="1"/>
    <col min="7" max="7" width="20.625" customWidth="1"/>
    <col min="8" max="8" width="12.625" customWidth="1"/>
  </cols>
  <sheetData>
    <row r="1" spans="2:8" x14ac:dyDescent="0.25">
      <c r="B1" s="75" t="s">
        <v>95</v>
      </c>
      <c r="C1" s="75"/>
      <c r="D1" s="75"/>
      <c r="E1" s="75"/>
      <c r="F1" s="75"/>
      <c r="G1" s="75"/>
      <c r="H1" s="75"/>
    </row>
    <row r="3" spans="2:8" x14ac:dyDescent="0.25">
      <c r="B3" t="s">
        <v>49</v>
      </c>
    </row>
    <row r="4" spans="2:8" x14ac:dyDescent="0.25">
      <c r="B4" s="37" t="s">
        <v>0</v>
      </c>
      <c r="C4" s="38"/>
      <c r="D4" s="43" t="s">
        <v>50</v>
      </c>
      <c r="F4" s="37" t="s">
        <v>0</v>
      </c>
      <c r="G4" s="38"/>
      <c r="H4" s="43" t="s">
        <v>50</v>
      </c>
    </row>
    <row r="5" spans="2:8" ht="15" customHeight="1" x14ac:dyDescent="0.25">
      <c r="B5" s="44" t="s">
        <v>69</v>
      </c>
      <c r="C5" s="31" t="s">
        <v>70</v>
      </c>
      <c r="D5" s="52"/>
      <c r="F5" s="48" t="s">
        <v>75</v>
      </c>
      <c r="G5" s="34" t="s">
        <v>81</v>
      </c>
      <c r="H5" s="52"/>
    </row>
    <row r="6" spans="2:8" ht="15" customHeight="1" x14ac:dyDescent="0.25">
      <c r="B6" s="45"/>
      <c r="C6" s="32" t="s">
        <v>71</v>
      </c>
      <c r="D6" s="53"/>
      <c r="F6" s="49"/>
      <c r="G6" s="35" t="s">
        <v>76</v>
      </c>
      <c r="H6" s="53"/>
    </row>
    <row r="7" spans="2:8" ht="15" customHeight="1" x14ac:dyDescent="0.25">
      <c r="B7" s="45"/>
      <c r="C7" s="32" t="s">
        <v>72</v>
      </c>
      <c r="D7" s="53"/>
      <c r="F7" s="49"/>
      <c r="G7" s="35" t="s">
        <v>77</v>
      </c>
      <c r="H7" s="53"/>
    </row>
    <row r="8" spans="2:8" ht="15" customHeight="1" x14ac:dyDescent="0.25">
      <c r="B8" s="45"/>
      <c r="C8" s="32" t="s">
        <v>73</v>
      </c>
      <c r="D8" s="53"/>
      <c r="F8" s="65"/>
      <c r="G8" s="53" t="s">
        <v>78</v>
      </c>
      <c r="H8" s="53"/>
    </row>
    <row r="9" spans="2:8" ht="15" customHeight="1" x14ac:dyDescent="0.25">
      <c r="B9" s="45"/>
      <c r="C9" s="32"/>
      <c r="D9" s="53"/>
      <c r="F9" s="65"/>
      <c r="G9" s="53" t="s">
        <v>79</v>
      </c>
      <c r="H9" s="53"/>
    </row>
    <row r="10" spans="2:8" ht="15" customHeight="1" x14ac:dyDescent="0.25">
      <c r="B10" s="45"/>
      <c r="C10" s="32"/>
      <c r="D10" s="53"/>
      <c r="F10" s="48" t="s">
        <v>80</v>
      </c>
      <c r="G10" s="34" t="s">
        <v>82</v>
      </c>
      <c r="H10" s="52"/>
    </row>
    <row r="11" spans="2:8" ht="15" customHeight="1" x14ac:dyDescent="0.25">
      <c r="B11" s="46"/>
      <c r="C11" s="33"/>
      <c r="D11" s="54"/>
      <c r="F11" s="49"/>
      <c r="G11" s="35" t="s">
        <v>83</v>
      </c>
      <c r="H11" s="53"/>
    </row>
    <row r="12" spans="2:8" ht="15" customHeight="1" x14ac:dyDescent="0.25">
      <c r="B12" s="64" t="s">
        <v>74</v>
      </c>
      <c r="C12" s="31"/>
      <c r="D12" s="52"/>
      <c r="F12" s="49"/>
      <c r="G12" s="35" t="s">
        <v>76</v>
      </c>
      <c r="H12" s="53"/>
    </row>
    <row r="13" spans="2:8" ht="15" customHeight="1" x14ac:dyDescent="0.25">
      <c r="B13" s="45"/>
      <c r="C13" s="32"/>
      <c r="D13" s="53"/>
      <c r="F13" s="49"/>
      <c r="G13" s="35" t="s">
        <v>77</v>
      </c>
      <c r="H13" s="53"/>
    </row>
    <row r="14" spans="2:8" ht="15" customHeight="1" x14ac:dyDescent="0.25">
      <c r="B14" s="45"/>
      <c r="C14" s="32"/>
      <c r="D14" s="53"/>
      <c r="F14" s="49"/>
      <c r="G14" s="35"/>
      <c r="H14" s="53"/>
    </row>
    <row r="15" spans="2:8" ht="15" customHeight="1" x14ac:dyDescent="0.25">
      <c r="B15" s="45"/>
      <c r="C15" s="32"/>
      <c r="D15" s="53"/>
      <c r="F15" s="50"/>
      <c r="G15" s="36"/>
      <c r="H15" s="54"/>
    </row>
    <row r="16" spans="2:8" ht="15" customHeight="1" x14ac:dyDescent="0.25">
      <c r="B16" s="45"/>
      <c r="C16" s="32"/>
      <c r="D16" s="53"/>
      <c r="F16" s="49" t="s">
        <v>84</v>
      </c>
      <c r="G16" s="35"/>
      <c r="H16" s="53"/>
    </row>
    <row r="17" spans="2:8" ht="15" customHeight="1" x14ac:dyDescent="0.25">
      <c r="B17" s="45"/>
      <c r="C17" s="32"/>
      <c r="D17" s="53"/>
      <c r="F17" s="49"/>
      <c r="G17" s="35"/>
      <c r="H17" s="53"/>
    </row>
    <row r="18" spans="2:8" ht="15" customHeight="1" x14ac:dyDescent="0.25">
      <c r="B18" s="45"/>
      <c r="C18" s="32"/>
      <c r="D18" s="53"/>
      <c r="F18" s="49"/>
      <c r="G18" s="35"/>
      <c r="H18" s="53"/>
    </row>
    <row r="19" spans="2:8" ht="15" customHeight="1" x14ac:dyDescent="0.25">
      <c r="B19" s="45"/>
      <c r="C19" s="32"/>
      <c r="D19" s="53"/>
      <c r="F19" s="49"/>
      <c r="G19" s="35"/>
      <c r="H19" s="53"/>
    </row>
    <row r="20" spans="2:8" ht="15" customHeight="1" x14ac:dyDescent="0.25">
      <c r="B20" s="45"/>
      <c r="C20" s="32"/>
      <c r="D20" s="53"/>
      <c r="F20" s="49"/>
      <c r="G20" s="35"/>
      <c r="H20" s="53"/>
    </row>
    <row r="21" spans="2:8" ht="15" customHeight="1" x14ac:dyDescent="0.25">
      <c r="B21" s="45"/>
      <c r="C21" s="32"/>
      <c r="D21" s="53"/>
      <c r="F21" s="49"/>
      <c r="G21" s="35"/>
      <c r="H21" s="53"/>
    </row>
    <row r="22" spans="2:8" ht="15" customHeight="1" x14ac:dyDescent="0.25">
      <c r="B22" s="45"/>
      <c r="C22" s="32"/>
      <c r="D22" s="53"/>
      <c r="F22" s="49"/>
      <c r="G22" s="35"/>
      <c r="H22" s="53"/>
    </row>
    <row r="23" spans="2:8" ht="15" customHeight="1" x14ac:dyDescent="0.25">
      <c r="B23" s="45"/>
      <c r="C23" s="32"/>
      <c r="D23" s="53"/>
      <c r="F23" s="49"/>
      <c r="G23" s="35"/>
      <c r="H23" s="53"/>
    </row>
    <row r="24" spans="2:8" ht="15" customHeight="1" x14ac:dyDescent="0.25">
      <c r="B24" s="45"/>
      <c r="C24" s="32"/>
      <c r="D24" s="53"/>
      <c r="F24" s="49"/>
      <c r="G24" s="35"/>
      <c r="H24" s="53"/>
    </row>
    <row r="25" spans="2:8" ht="15" customHeight="1" x14ac:dyDescent="0.25">
      <c r="B25" s="45"/>
      <c r="C25" s="32"/>
      <c r="D25" s="53"/>
      <c r="F25" s="49"/>
      <c r="G25" s="35"/>
      <c r="H25" s="53"/>
    </row>
    <row r="26" spans="2:8" ht="15" customHeight="1" x14ac:dyDescent="0.25">
      <c r="B26" s="45"/>
      <c r="C26" s="32"/>
      <c r="D26" s="53"/>
      <c r="F26" s="49"/>
      <c r="G26" s="35"/>
      <c r="H26" s="53"/>
    </row>
    <row r="27" spans="2:8" ht="15" customHeight="1" x14ac:dyDescent="0.25">
      <c r="B27" s="46"/>
      <c r="C27" s="33"/>
      <c r="D27" s="54"/>
      <c r="F27" s="19" t="s">
        <v>58</v>
      </c>
      <c r="G27" s="20"/>
      <c r="H27" s="28">
        <f>SUM(D5:D27,H5:H26)</f>
        <v>0</v>
      </c>
    </row>
    <row r="28" spans="2:8" x14ac:dyDescent="0.25">
      <c r="B28" s="30"/>
      <c r="C28" s="30"/>
    </row>
    <row r="29" spans="2:8" x14ac:dyDescent="0.25">
      <c r="B29" s="30" t="s">
        <v>59</v>
      </c>
      <c r="C29" s="30"/>
    </row>
    <row r="30" spans="2:8" x14ac:dyDescent="0.25">
      <c r="B30" s="30"/>
      <c r="C30" s="30"/>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F8B37-3B12-41BE-A786-9CEEBF25F742}">
  <sheetPr>
    <tabColor theme="9" tint="0.79998168889431442"/>
  </sheetPr>
  <dimension ref="B1:H29"/>
  <sheetViews>
    <sheetView showGridLines="0" workbookViewId="0">
      <selection activeCell="B1" sqref="B1"/>
    </sheetView>
  </sheetViews>
  <sheetFormatPr defaultRowHeight="14.25" x14ac:dyDescent="0.25"/>
  <cols>
    <col min="1" max="1" width="1.625" customWidth="1"/>
    <col min="2" max="2" width="21.875" customWidth="1"/>
    <col min="3" max="4" width="15.625" customWidth="1"/>
  </cols>
  <sheetData>
    <row r="1" spans="2:8" x14ac:dyDescent="0.25">
      <c r="B1" s="75" t="s">
        <v>95</v>
      </c>
      <c r="C1" s="75"/>
      <c r="D1" s="75"/>
      <c r="E1" s="75"/>
      <c r="F1" s="75"/>
      <c r="G1" s="75"/>
      <c r="H1" s="75"/>
    </row>
    <row r="3" spans="2:8" x14ac:dyDescent="0.25">
      <c r="B3" s="66" t="s">
        <v>85</v>
      </c>
    </row>
    <row r="4" spans="2:8" x14ac:dyDescent="0.25">
      <c r="B4" t="s">
        <v>86</v>
      </c>
    </row>
    <row r="6" spans="2:8" x14ac:dyDescent="0.25">
      <c r="B6" s="43" t="s">
        <v>0</v>
      </c>
      <c r="C6" s="68" t="s">
        <v>91</v>
      </c>
      <c r="D6" s="68" t="s">
        <v>87</v>
      </c>
    </row>
    <row r="7" spans="2:8" ht="15" customHeight="1" x14ac:dyDescent="0.25">
      <c r="B7" s="8"/>
      <c r="C7" s="72"/>
      <c r="D7" s="72"/>
    </row>
    <row r="8" spans="2:8" ht="15" customHeight="1" x14ac:dyDescent="0.25">
      <c r="B8" s="8"/>
      <c r="C8" s="72"/>
      <c r="D8" s="72"/>
    </row>
    <row r="9" spans="2:8" ht="15" customHeight="1" x14ac:dyDescent="0.25">
      <c r="B9" s="8"/>
      <c r="C9" s="72"/>
      <c r="D9" s="72"/>
    </row>
    <row r="10" spans="2:8" ht="15" customHeight="1" x14ac:dyDescent="0.25">
      <c r="B10" s="8"/>
      <c r="C10" s="72"/>
      <c r="D10" s="72"/>
    </row>
    <row r="11" spans="2:8" ht="15" customHeight="1" x14ac:dyDescent="0.25">
      <c r="B11" s="8"/>
      <c r="C11" s="72"/>
      <c r="D11" s="72"/>
    </row>
    <row r="12" spans="2:8" ht="15" customHeight="1" x14ac:dyDescent="0.25">
      <c r="B12" s="8"/>
      <c r="C12" s="72"/>
      <c r="D12" s="72"/>
    </row>
    <row r="13" spans="2:8" ht="15" customHeight="1" x14ac:dyDescent="0.25">
      <c r="B13" s="8"/>
      <c r="C13" s="72"/>
      <c r="D13" s="72"/>
    </row>
    <row r="14" spans="2:8" ht="15" customHeight="1" x14ac:dyDescent="0.25">
      <c r="B14" s="8"/>
      <c r="C14" s="72"/>
      <c r="D14" s="72"/>
    </row>
    <row r="15" spans="2:8" ht="15" customHeight="1" x14ac:dyDescent="0.25">
      <c r="B15" s="8"/>
      <c r="C15" s="72"/>
      <c r="D15" s="72"/>
    </row>
    <row r="16" spans="2:8" ht="15" customHeight="1" x14ac:dyDescent="0.25">
      <c r="B16" s="8"/>
      <c r="C16" s="72"/>
      <c r="D16" s="72"/>
    </row>
    <row r="17" spans="2:4" ht="15" customHeight="1" x14ac:dyDescent="0.25">
      <c r="B17" s="8"/>
      <c r="C17" s="72"/>
      <c r="D17" s="72"/>
    </row>
    <row r="18" spans="2:4" ht="15" customHeight="1" x14ac:dyDescent="0.25">
      <c r="B18" s="8"/>
      <c r="C18" s="72"/>
      <c r="D18" s="72"/>
    </row>
    <row r="19" spans="2:4" ht="15" customHeight="1" x14ac:dyDescent="0.25">
      <c r="B19" s="8"/>
      <c r="C19" s="72"/>
      <c r="D19" s="72"/>
    </row>
    <row r="20" spans="2:4" ht="15" customHeight="1" x14ac:dyDescent="0.25">
      <c r="B20" s="8"/>
      <c r="C20" s="72"/>
      <c r="D20" s="72"/>
    </row>
    <row r="21" spans="2:4" ht="15" customHeight="1" x14ac:dyDescent="0.25">
      <c r="B21" s="8"/>
      <c r="C21" s="72"/>
      <c r="D21" s="72"/>
    </row>
    <row r="22" spans="2:4" ht="15" customHeight="1" x14ac:dyDescent="0.25">
      <c r="B22" s="8"/>
      <c r="C22" s="72"/>
      <c r="D22" s="72"/>
    </row>
    <row r="23" spans="2:4" ht="15" customHeight="1" x14ac:dyDescent="0.25">
      <c r="B23" s="8"/>
      <c r="C23" s="72"/>
      <c r="D23" s="72"/>
    </row>
    <row r="24" spans="2:4" ht="15" customHeight="1" x14ac:dyDescent="0.25">
      <c r="B24" s="8"/>
      <c r="C24" s="72"/>
      <c r="D24" s="72"/>
    </row>
    <row r="25" spans="2:4" ht="15" customHeight="1" x14ac:dyDescent="0.25">
      <c r="B25" s="8"/>
      <c r="C25" s="72"/>
      <c r="D25" s="72"/>
    </row>
    <row r="26" spans="2:4" ht="15" customHeight="1" thickBot="1" x14ac:dyDescent="0.3">
      <c r="B26" s="67" t="s">
        <v>88</v>
      </c>
      <c r="C26" s="73"/>
      <c r="D26" s="73"/>
    </row>
    <row r="27" spans="2:4" ht="15" customHeight="1" thickTop="1" x14ac:dyDescent="0.25">
      <c r="B27" s="69" t="s">
        <v>89</v>
      </c>
      <c r="C27" s="74">
        <f t="shared" ref="C27" si="0">SUM(C7:C26)</f>
        <v>0</v>
      </c>
      <c r="D27" s="74">
        <f>SUM(D7:D26)</f>
        <v>0</v>
      </c>
    </row>
    <row r="29" spans="2:4" x14ac:dyDescent="0.25">
      <c r="B29" t="s">
        <v>90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収支計画</vt:lpstr>
      <vt:lpstr>１か月の販売費及び一般管理費洗い出し</vt:lpstr>
      <vt:lpstr>資金計画</vt:lpstr>
      <vt:lpstr>開業資金の洗い出し</vt:lpstr>
      <vt:lpstr>補助シート_運転資金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泰裕 森川</dc:creator>
  <cp:lastModifiedBy>mizuno</cp:lastModifiedBy>
  <dcterms:created xsi:type="dcterms:W3CDTF">2024-02-16T06:37:18Z</dcterms:created>
  <dcterms:modified xsi:type="dcterms:W3CDTF">2024-04-10T02:35:33Z</dcterms:modified>
</cp:coreProperties>
</file>